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500" activeTab="0"/>
  </bookViews>
  <sheets>
    <sheet name="Paiements effectués" sheetId="1" r:id="rId1"/>
    <sheet name="Coûts prévisionnels et réels" sheetId="2" r:id="rId2"/>
  </sheets>
  <definedNames>
    <definedName name="_xlnm._FilterDatabase" localSheetId="0" hidden="1">'Paiements effectués'!$B$14:$K$27</definedName>
    <definedName name="_xlnm.Print_Area" localSheetId="0">'Paiements effectués'!$C$1:$K$33</definedName>
  </definedNames>
  <calcPr fullCalcOnLoad="1"/>
</workbook>
</file>

<file path=xl/sharedStrings.xml><?xml version="1.0" encoding="utf-8"?>
<sst xmlns="http://schemas.openxmlformats.org/spreadsheetml/2006/main" count="51" uniqueCount="50">
  <si>
    <r>
      <rPr>
        <b/>
        <sz val="14"/>
        <color indexed="10"/>
        <rFont val="Arial"/>
        <family val="2"/>
      </rPr>
      <t>Annexe C</t>
    </r>
  </si>
  <si>
    <r>
      <rPr>
        <sz val="12"/>
        <color indexed="10"/>
        <rFont val="Calibri"/>
        <family val="2"/>
      </rPr>
      <t>Page 1</t>
    </r>
  </si>
  <si>
    <r>
      <rPr>
        <b/>
        <sz val="12"/>
        <color indexed="8"/>
        <rFont val="Calibri"/>
        <family val="2"/>
      </rPr>
      <t>Nom du bénéficiaire du financement</t>
    </r>
  </si>
  <si>
    <r>
      <rPr>
        <b/>
        <sz val="12"/>
        <color indexed="8"/>
        <rFont val="Calibri"/>
        <family val="2"/>
      </rPr>
      <t>Intitulé du projet :</t>
    </r>
  </si>
  <si>
    <r>
      <rPr>
        <b/>
        <sz val="12"/>
        <color indexed="8"/>
        <rFont val="Calibri"/>
        <family val="2"/>
      </rPr>
      <t>Réf. de l’accord de financement :</t>
    </r>
  </si>
  <si>
    <r>
      <rPr>
        <b/>
        <sz val="12"/>
        <color indexed="8"/>
        <rFont val="Calibri"/>
        <family val="2"/>
      </rPr>
      <t>Montant total du financement :</t>
    </r>
  </si>
  <si>
    <r>
      <rPr>
        <b/>
        <sz val="10"/>
        <color indexed="8"/>
        <rFont val="Calibri"/>
        <family val="2"/>
      </rPr>
      <t>6</t>
    </r>
  </si>
  <si>
    <r>
      <rPr>
        <b/>
        <sz val="10"/>
        <color indexed="8"/>
        <rFont val="Calibri"/>
        <family val="2"/>
      </rPr>
      <t>7</t>
    </r>
  </si>
  <si>
    <r>
      <rPr>
        <b/>
        <sz val="9"/>
        <color indexed="8"/>
        <rFont val="Arial"/>
        <family val="2"/>
      </rPr>
      <t>Produit</t>
    </r>
  </si>
  <si>
    <r>
      <rPr>
        <b/>
        <sz val="9"/>
        <color indexed="8"/>
        <rFont val="Arial"/>
        <family val="2"/>
      </rPr>
      <t>Poste</t>
    </r>
  </si>
  <si>
    <r>
      <rPr>
        <b/>
        <sz val="9"/>
        <color indexed="8"/>
        <rFont val="Arial"/>
        <family val="2"/>
      </rPr>
      <t>Nom et adresse de l’entrepreneur, du fournisseur ou du prestataire de service</t>
    </r>
  </si>
  <si>
    <r>
      <rPr>
        <b/>
        <sz val="9"/>
        <color indexed="8"/>
        <rFont val="Arial"/>
        <family val="2"/>
      </rPr>
      <t>Numéro du contrat, de la facture ou du bon de commande</t>
    </r>
  </si>
  <si>
    <r>
      <rPr>
        <b/>
        <sz val="9"/>
        <color indexed="8"/>
        <rFont val="Arial"/>
        <family val="2"/>
      </rPr>
      <t>Description brève des Fournitures, Travaux, Services ou autres Dépenses</t>
    </r>
  </si>
  <si>
    <r>
      <rPr>
        <b/>
        <sz val="9"/>
        <color indexed="8"/>
        <rFont val="Arial"/>
        <family val="2"/>
      </rPr>
      <t>Dépenses admissibles couvertes par les fonds du financement en monnaie nationale</t>
    </r>
  </si>
  <si>
    <r>
      <rPr>
        <b/>
        <sz val="9"/>
        <color indexed="8"/>
        <rFont val="Arial"/>
        <family val="2"/>
      </rPr>
      <t>Taux de change du dollar US à la date de paiement*</t>
    </r>
  </si>
  <si>
    <r>
      <rPr>
        <b/>
        <sz val="9"/>
        <color indexed="8"/>
        <rFont val="Arial"/>
        <family val="2"/>
      </rPr>
      <t>Dépenses admissibles couvertes par les fonds du financement (USD)</t>
    </r>
  </si>
  <si>
    <r>
      <rPr>
        <b/>
        <sz val="9"/>
        <color indexed="8"/>
        <rFont val="Arial"/>
        <family val="2"/>
      </rPr>
      <t>Date de paiement</t>
    </r>
  </si>
  <si>
    <r>
      <rPr>
        <b/>
        <sz val="9"/>
        <color indexed="8"/>
        <rFont val="Arial"/>
        <family val="2"/>
      </rPr>
      <t>Observations</t>
    </r>
  </si>
  <si>
    <r>
      <rPr>
        <i/>
        <sz val="9"/>
        <color indexed="23"/>
        <rFont val="Arial"/>
        <family val="2"/>
      </rPr>
      <t>Par ex., Produit n</t>
    </r>
    <r>
      <rPr>
        <i/>
        <vertAlign val="superscript"/>
        <sz val="9"/>
        <color indexed="23"/>
        <rFont val="Arial"/>
        <family val="0"/>
      </rPr>
      <t>o</t>
    </r>
    <r>
      <rPr>
        <i/>
        <sz val="9"/>
        <color indexed="23"/>
        <rFont val="Arial"/>
        <family val="2"/>
      </rPr>
      <t> 3 : cérémonie de lancement</t>
    </r>
  </si>
  <si>
    <r>
      <rPr>
        <i/>
        <sz val="9"/>
        <color indexed="23"/>
        <rFont val="Arial"/>
        <family val="2"/>
      </rPr>
      <t>facture traiteur</t>
    </r>
  </si>
  <si>
    <r>
      <rPr>
        <i/>
        <sz val="9"/>
        <color indexed="23"/>
        <rFont val="Arial"/>
        <family val="2"/>
      </rPr>
      <t>société événementielle</t>
    </r>
  </si>
  <si>
    <r>
      <rPr>
        <i/>
        <sz val="9"/>
        <color indexed="23"/>
        <rFont val="Arial"/>
        <family val="2"/>
      </rPr>
      <t>Facture n</t>
    </r>
    <r>
      <rPr>
        <i/>
        <vertAlign val="superscript"/>
        <sz val="9"/>
        <color indexed="23"/>
        <rFont val="Arial"/>
        <family val="0"/>
      </rPr>
      <t>o</t>
    </r>
    <r>
      <rPr>
        <i/>
        <sz val="9"/>
        <color indexed="23"/>
        <rFont val="Arial"/>
        <family val="2"/>
      </rPr>
      <t> 1</t>
    </r>
  </si>
  <si>
    <r>
      <rPr>
        <i/>
        <sz val="9"/>
        <color indexed="23"/>
        <rFont val="Arial"/>
        <family val="2"/>
      </rPr>
      <t>déjeuner et café pour 100 personnes</t>
    </r>
  </si>
  <si>
    <r>
      <rPr>
        <sz val="12"/>
        <color indexed="8"/>
        <rFont val="Calibri"/>
        <family val="2"/>
      </rPr>
      <t>…</t>
    </r>
  </si>
  <si>
    <r>
      <rPr>
        <i/>
        <sz val="9"/>
        <color indexed="8"/>
        <rFont val="Arial"/>
        <family val="2"/>
      </rPr>
      <t>Gestion et supervision du projet</t>
    </r>
  </si>
  <si>
    <r>
      <rPr>
        <sz val="9"/>
        <color indexed="8"/>
        <rFont val="Arial"/>
        <family val="2"/>
      </rPr>
      <t>x</t>
    </r>
  </si>
  <si>
    <r>
      <rPr>
        <sz val="9"/>
        <color indexed="8"/>
        <rFont val="Arial"/>
        <family val="2"/>
      </rPr>
      <t>x</t>
    </r>
  </si>
  <si>
    <r>
      <rPr>
        <sz val="9"/>
        <color indexed="8"/>
        <rFont val="Arial"/>
        <family val="2"/>
      </rPr>
      <t>x</t>
    </r>
  </si>
  <si>
    <r>
      <rPr>
        <b/>
        <sz val="9"/>
        <color indexed="8"/>
        <rFont val="Arial"/>
        <family val="2"/>
      </rPr>
      <t>TOTAL</t>
    </r>
  </si>
  <si>
    <r>
      <rPr>
        <sz val="11"/>
        <color indexed="10"/>
        <rFont val="Calibri"/>
        <family val="2"/>
      </rPr>
      <t xml:space="preserve">* Pour convertir vos dépenses en dollars des États-Unis (USD), veuillez utiliser les taux de change appliqués aux opérations des Nations Unies : </t>
    </r>
  </si>
  <si>
    <r>
      <rPr>
        <u val="single"/>
        <sz val="12"/>
        <color indexed="12"/>
        <rFont val="Calibri"/>
        <family val="2"/>
      </rPr>
      <t xml:space="preserve">https://treasury.un.org/operationalrates/OperationalRates.php  </t>
    </r>
  </si>
  <si>
    <r>
      <rPr>
        <b/>
        <sz val="9"/>
        <color indexed="10"/>
        <rFont val="Arial"/>
        <family val="2"/>
      </rPr>
      <t>Notes :</t>
    </r>
  </si>
  <si>
    <r>
      <rPr>
        <sz val="11"/>
        <color indexed="10"/>
        <rFont val="Calibri"/>
        <family val="2"/>
      </rPr>
      <t>1.</t>
    </r>
    <r>
      <rPr>
        <sz val="11"/>
        <color indexed="10"/>
        <rFont val="Calibri"/>
        <family val="2"/>
      </rPr>
      <t xml:space="preserve">     Les pièces justificatives relatives à ce relevé de dépenses conservées à : </t>
    </r>
  </si>
  <si>
    <r>
      <rPr>
        <sz val="12"/>
        <color indexed="10"/>
        <rFont val="Calibri"/>
        <family val="2"/>
      </rPr>
      <t>insérer l’adresse et les coordonnées</t>
    </r>
  </si>
  <si>
    <r>
      <rPr>
        <sz val="11"/>
        <color indexed="10"/>
        <rFont val="Calibri"/>
        <family val="2"/>
      </rPr>
      <t>2.</t>
    </r>
    <r>
      <rPr>
        <sz val="11"/>
        <color indexed="10"/>
        <rFont val="Calibri"/>
        <family val="2"/>
      </rPr>
      <t>     L’UNOPS/Cities Alliance aura un accès illimité aux pièces justificatives de cette entreprise et pourra demander la soumission de ces pièces à tout moment pendant la durée du projet et un an après sa clôture.</t>
    </r>
  </si>
  <si>
    <r>
      <rPr>
        <b/>
        <sz val="16"/>
        <color indexed="10"/>
        <rFont val="Calibri"/>
        <family val="2"/>
      </rPr>
      <t>Annexe C</t>
    </r>
  </si>
  <si>
    <r>
      <rPr>
        <sz val="12"/>
        <color indexed="10"/>
        <rFont val="Calibri"/>
        <family val="2"/>
      </rPr>
      <t>Page 2</t>
    </r>
  </si>
  <si>
    <r>
      <rPr>
        <b/>
        <sz val="11"/>
        <color indexed="8"/>
        <rFont val="Calibri"/>
        <family val="2"/>
      </rPr>
      <t>Produit du projet</t>
    </r>
  </si>
  <si>
    <r>
      <rPr>
        <b/>
        <sz val="11"/>
        <color indexed="8"/>
        <rFont val="Calibri"/>
        <family val="2"/>
      </rPr>
      <t xml:space="preserve">Coût prévisionnel (USD) </t>
    </r>
  </si>
  <si>
    <r>
      <rPr>
        <b/>
        <sz val="11"/>
        <color indexed="8"/>
        <rFont val="Calibri"/>
        <family val="2"/>
      </rPr>
      <t>Coût réel (USD)</t>
    </r>
  </si>
  <si>
    <r>
      <rPr>
        <b/>
        <sz val="11"/>
        <color indexed="8"/>
        <rFont val="Calibri"/>
        <family val="2"/>
      </rPr>
      <t>Différentiel de coût (USD)</t>
    </r>
  </si>
  <si>
    <r>
      <rPr>
        <b/>
        <sz val="11"/>
        <color indexed="8"/>
        <rFont val="Calibri"/>
        <family val="2"/>
      </rPr>
      <t>Différentiel de coût (%)</t>
    </r>
  </si>
  <si>
    <r>
      <rPr>
        <b/>
        <sz val="11"/>
        <color indexed="8"/>
        <rFont val="Calibri"/>
        <family val="2"/>
      </rPr>
      <t>Observations (fournissez une explication si le différentiel de coût est supérieur à 10 %)</t>
    </r>
  </si>
  <si>
    <r>
      <rPr>
        <i/>
        <sz val="11"/>
        <color indexed="10"/>
        <rFont val="Calibri"/>
        <family val="2"/>
      </rPr>
      <t>À remplir par Cities Alliance à la lumière de la fiche budgétaire du projet</t>
    </r>
  </si>
  <si>
    <r>
      <rPr>
        <i/>
        <sz val="11"/>
        <color indexed="10"/>
        <rFont val="Calibri"/>
        <family val="2"/>
      </rPr>
      <t>À remplir par Cities Alliance à la lumière de la fiche budgétaire du projet</t>
    </r>
  </si>
  <si>
    <r>
      <rPr>
        <sz val="12"/>
        <color indexed="8"/>
        <rFont val="Calibri"/>
        <family val="2"/>
      </rPr>
      <t>Gestion et supervision du projet</t>
    </r>
  </si>
  <si>
    <r>
      <rPr>
        <b/>
        <sz val="12"/>
        <color indexed="8"/>
        <rFont val="Calibri"/>
        <family val="2"/>
      </rPr>
      <t xml:space="preserve">Écart total : </t>
    </r>
  </si>
  <si>
    <t>Relevé de dépenses</t>
  </si>
  <si>
    <t xml:space="preserve">Coûts prévisionnels et réels par produit </t>
  </si>
  <si>
    <t>Paiements effectués pendant la période allant du JJ/MM/AA au JJ/MM/AA</t>
  </si>
</sst>
</file>

<file path=xl/styles.xml><?xml version="1.0" encoding="utf-8"?>
<styleSheet xmlns="http://schemas.openxmlformats.org/spreadsheetml/2006/main">
  <numFmts count="1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£&quot;* #,##0.00_-;\-&quot;£&quot;* #,##0.00_-;_-&quot;£&quot;* &quot;-&quot;??_-;_-@_-"/>
    <numFmt numFmtId="173" formatCode="_-[$$-409]* #,##0.00_ ;_-[$$-409]* \-#,##0.00\ ;_-[$$-409]* &quot;-&quot;??_ ;_-@_ "/>
  </numFmts>
  <fonts count="86"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i/>
      <sz val="9"/>
      <color indexed="8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i/>
      <sz val="9"/>
      <color indexed="23"/>
      <name val="Arial"/>
      <family val="2"/>
    </font>
    <font>
      <i/>
      <vertAlign val="superscript"/>
      <sz val="9"/>
      <color indexed="23"/>
      <name val="Arial"/>
      <family val="0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4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i/>
      <sz val="12"/>
      <color indexed="10"/>
      <name val="Arial"/>
      <family val="2"/>
    </font>
    <font>
      <i/>
      <sz val="12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6"/>
      <color rgb="FFC00000"/>
      <name val="Calibri"/>
      <family val="2"/>
    </font>
    <font>
      <b/>
      <sz val="12"/>
      <color theme="1"/>
      <name val="Calibri"/>
      <family val="2"/>
    </font>
    <font>
      <sz val="12"/>
      <color rgb="FFC00000"/>
      <name val="Calibri"/>
      <family val="2"/>
    </font>
    <font>
      <b/>
      <sz val="9"/>
      <color rgb="FFC00000"/>
      <name val="Arial"/>
      <family val="2"/>
    </font>
    <font>
      <sz val="11"/>
      <color rgb="FFC00000"/>
      <name val="Calibri"/>
      <family val="2"/>
    </font>
    <font>
      <i/>
      <sz val="11"/>
      <color rgb="FFC00000"/>
      <name val="Calibri"/>
      <family val="2"/>
    </font>
    <font>
      <sz val="9"/>
      <color theme="1"/>
      <name val="Calibri"/>
      <family val="2"/>
    </font>
    <font>
      <i/>
      <sz val="9"/>
      <color theme="0" tint="-0.4999699890613556"/>
      <name val="Arial"/>
      <family val="2"/>
    </font>
    <font>
      <i/>
      <sz val="9"/>
      <color theme="1"/>
      <name val="Arial"/>
      <family val="2"/>
    </font>
    <font>
      <b/>
      <sz val="14"/>
      <color rgb="FFC00000"/>
      <name val="Arial"/>
      <family val="2"/>
    </font>
    <font>
      <sz val="14"/>
      <color rgb="FFC00000"/>
      <name val="Calibri"/>
      <family val="2"/>
    </font>
    <font>
      <b/>
      <sz val="16"/>
      <color rgb="FFC00000"/>
      <name val="Arial"/>
      <family val="2"/>
    </font>
    <font>
      <b/>
      <sz val="12"/>
      <color theme="1"/>
      <name val="Arial"/>
      <family val="2"/>
    </font>
    <font>
      <sz val="10"/>
      <color theme="1"/>
      <name val="Times New Roman"/>
      <family val="1"/>
    </font>
    <font>
      <i/>
      <sz val="12"/>
      <color rgb="FFC00000"/>
      <name val="Arial"/>
      <family val="2"/>
    </font>
    <font>
      <i/>
      <sz val="12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5" fillId="32" borderId="0" applyNumberFormat="0" applyBorder="0" applyAlignment="0" applyProtection="0"/>
    <xf numFmtId="0" fontId="56" fillId="21" borderId="5" applyNumberFormat="0" applyAlignment="0" applyProtection="0"/>
    <xf numFmtId="16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5">
    <xf numFmtId="0" fontId="0" fillId="0" borderId="0" xfId="0" applyFont="1" applyAlignment="1">
      <alignment/>
    </xf>
    <xf numFmtId="0" fontId="64" fillId="0" borderId="0" xfId="0" applyFont="1" applyAlignment="1">
      <alignment vertical="center"/>
    </xf>
    <xf numFmtId="0" fontId="64" fillId="0" borderId="10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6" fillId="0" borderId="0" xfId="0" applyFont="1" applyAlignment="1">
      <alignment/>
    </xf>
    <xf numFmtId="0" fontId="67" fillId="0" borderId="0" xfId="0" applyFont="1" applyAlignment="1">
      <alignment horizontal="right"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173" fontId="67" fillId="0" borderId="11" xfId="0" applyNumberFormat="1" applyFont="1" applyBorder="1" applyAlignment="1">
      <alignment vertical="center"/>
    </xf>
    <xf numFmtId="173" fontId="67" fillId="0" borderId="13" xfId="0" applyNumberFormat="1" applyFont="1" applyBorder="1" applyAlignment="1">
      <alignment vertical="center" wrapText="1"/>
    </xf>
    <xf numFmtId="173" fontId="67" fillId="0" borderId="14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66" fillId="0" borderId="0" xfId="0" applyFont="1" applyFill="1" applyAlignment="1">
      <alignment/>
    </xf>
    <xf numFmtId="0" fontId="64" fillId="0" borderId="0" xfId="0" applyFont="1" applyFill="1" applyAlignment="1">
      <alignment vertical="center"/>
    </xf>
    <xf numFmtId="0" fontId="67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172" fontId="67" fillId="0" borderId="0" xfId="0" applyNumberFormat="1" applyFont="1" applyAlignment="1">
      <alignment horizontal="right" vertical="center"/>
    </xf>
    <xf numFmtId="173" fontId="67" fillId="0" borderId="0" xfId="0" applyNumberFormat="1" applyFont="1" applyBorder="1" applyAlignment="1">
      <alignment vertical="center"/>
    </xf>
    <xf numFmtId="172" fontId="64" fillId="0" borderId="15" xfId="0" applyNumberFormat="1" applyFont="1" applyBorder="1" applyAlignment="1">
      <alignment horizontal="center" vertical="center" wrapText="1"/>
    </xf>
    <xf numFmtId="172" fontId="67" fillId="0" borderId="16" xfId="0" applyNumberFormat="1" applyFont="1" applyBorder="1" applyAlignment="1">
      <alignment horizontal="right" vertical="center"/>
    </xf>
    <xf numFmtId="0" fontId="66" fillId="0" borderId="17" xfId="0" applyFont="1" applyBorder="1" applyAlignment="1">
      <alignment/>
    </xf>
    <xf numFmtId="172" fontId="67" fillId="0" borderId="18" xfId="0" applyNumberFormat="1" applyFont="1" applyBorder="1" applyAlignment="1">
      <alignment horizontal="right" vertical="center"/>
    </xf>
    <xf numFmtId="173" fontId="67" fillId="0" borderId="19" xfId="0" applyNumberFormat="1" applyFont="1" applyBorder="1" applyAlignment="1">
      <alignment vertical="center" wrapText="1"/>
    </xf>
    <xf numFmtId="0" fontId="64" fillId="0" borderId="15" xfId="0" applyFont="1" applyBorder="1" applyAlignment="1">
      <alignment horizontal="center" vertical="center" wrapText="1"/>
    </xf>
    <xf numFmtId="172" fontId="64" fillId="0" borderId="10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43" fontId="67" fillId="0" borderId="22" xfId="0" applyNumberFormat="1" applyFont="1" applyBorder="1" applyAlignment="1">
      <alignment horizontal="right" vertical="center"/>
    </xf>
    <xf numFmtId="0" fontId="69" fillId="0" borderId="10" xfId="0" applyFont="1" applyBorder="1" applyAlignment="1">
      <alignment horizontal="center" vertical="center"/>
    </xf>
    <xf numFmtId="0" fontId="69" fillId="0" borderId="23" xfId="0" applyFont="1" applyBorder="1" applyAlignment="1">
      <alignment horizontal="center" vertical="center"/>
    </xf>
    <xf numFmtId="49" fontId="69" fillId="0" borderId="24" xfId="0" applyNumberFormat="1" applyFont="1" applyBorder="1" applyAlignment="1">
      <alignment horizontal="center" vertical="center"/>
    </xf>
    <xf numFmtId="49" fontId="69" fillId="0" borderId="15" xfId="0" applyNumberFormat="1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69" fillId="0" borderId="24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70" fillId="0" borderId="0" xfId="0" applyFont="1" applyAlignment="1">
      <alignment/>
    </xf>
    <xf numFmtId="0" fontId="71" fillId="0" borderId="15" xfId="0" applyFont="1" applyBorder="1" applyAlignment="1">
      <alignment horizontal="right"/>
    </xf>
    <xf numFmtId="0" fontId="72" fillId="0" borderId="0" xfId="0" applyFont="1" applyAlignment="1">
      <alignment horizontal="right"/>
    </xf>
    <xf numFmtId="0" fontId="73" fillId="0" borderId="0" xfId="0" applyFont="1" applyAlignment="1">
      <alignment vertical="center"/>
    </xf>
    <xf numFmtId="0" fontId="72" fillId="0" borderId="0" xfId="0" applyFont="1" applyAlignment="1">
      <alignment/>
    </xf>
    <xf numFmtId="172" fontId="72" fillId="0" borderId="0" xfId="0" applyNumberFormat="1" applyFont="1" applyAlignment="1">
      <alignment/>
    </xf>
    <xf numFmtId="9" fontId="0" fillId="0" borderId="10" xfId="50" applyFont="1" applyFill="1" applyBorder="1" applyAlignment="1">
      <alignment/>
    </xf>
    <xf numFmtId="0" fontId="72" fillId="0" borderId="0" xfId="0" applyFont="1" applyAlignment="1">
      <alignment/>
    </xf>
    <xf numFmtId="0" fontId="74" fillId="0" borderId="0" xfId="0" applyFont="1" applyAlignment="1">
      <alignment vertical="center"/>
    </xf>
    <xf numFmtId="0" fontId="74" fillId="0" borderId="0" xfId="0" applyFont="1" applyFill="1" applyAlignment="1">
      <alignment vertical="center"/>
    </xf>
    <xf numFmtId="172" fontId="52" fillId="0" borderId="0" xfId="44" applyNumberFormat="1" applyAlignment="1">
      <alignment/>
    </xf>
    <xf numFmtId="0" fontId="71" fillId="0" borderId="0" xfId="0" applyFont="1" applyAlignment="1">
      <alignment/>
    </xf>
    <xf numFmtId="172" fontId="75" fillId="0" borderId="10" xfId="0" applyNumberFormat="1" applyFont="1" applyBorder="1" applyAlignment="1">
      <alignment wrapText="1"/>
    </xf>
    <xf numFmtId="0" fontId="71" fillId="0" borderId="10" xfId="0" applyFont="1" applyBorder="1" applyAlignment="1">
      <alignment horizontal="center"/>
    </xf>
    <xf numFmtId="0" fontId="71" fillId="0" borderId="15" xfId="0" applyFont="1" applyBorder="1" applyAlignment="1">
      <alignment horizontal="center"/>
    </xf>
    <xf numFmtId="0" fontId="64" fillId="0" borderId="23" xfId="0" applyFont="1" applyBorder="1" applyAlignment="1">
      <alignment horizontal="right" vertical="center"/>
    </xf>
    <xf numFmtId="14" fontId="67" fillId="31" borderId="12" xfId="0" applyNumberFormat="1" applyFont="1" applyFill="1" applyBorder="1" applyAlignment="1">
      <alignment vertical="center" wrapText="1"/>
    </xf>
    <xf numFmtId="0" fontId="76" fillId="31" borderId="25" xfId="0" applyFont="1" applyFill="1" applyBorder="1" applyAlignment="1">
      <alignment vertical="center"/>
    </xf>
    <xf numFmtId="14" fontId="67" fillId="31" borderId="10" xfId="0" applyNumberFormat="1" applyFont="1" applyFill="1" applyBorder="1" applyAlignment="1">
      <alignment vertical="center" wrapText="1"/>
    </xf>
    <xf numFmtId="0" fontId="76" fillId="31" borderId="10" xfId="0" applyFont="1" applyFill="1" applyBorder="1" applyAlignment="1">
      <alignment vertical="center"/>
    </xf>
    <xf numFmtId="0" fontId="76" fillId="31" borderId="11" xfId="0" applyFont="1" applyFill="1" applyBorder="1" applyAlignment="1">
      <alignment vertical="center"/>
    </xf>
    <xf numFmtId="0" fontId="76" fillId="31" borderId="26" xfId="0" applyFont="1" applyFill="1" applyBorder="1" applyAlignment="1">
      <alignment vertical="center"/>
    </xf>
    <xf numFmtId="0" fontId="77" fillId="31" borderId="11" xfId="0" applyFont="1" applyFill="1" applyBorder="1" applyAlignment="1">
      <alignment vertical="center" wrapText="1"/>
    </xf>
    <xf numFmtId="0" fontId="77" fillId="31" borderId="12" xfId="0" applyFont="1" applyFill="1" applyBorder="1" applyAlignment="1">
      <alignment vertical="center" wrapText="1"/>
    </xf>
    <xf numFmtId="0" fontId="77" fillId="31" borderId="20" xfId="0" applyFont="1" applyFill="1" applyBorder="1" applyAlignment="1">
      <alignment vertical="center" wrapText="1"/>
    </xf>
    <xf numFmtId="43" fontId="77" fillId="31" borderId="10" xfId="50" applyNumberFormat="1" applyFont="1" applyFill="1" applyBorder="1" applyAlignment="1">
      <alignment vertical="center" wrapText="1"/>
    </xf>
    <xf numFmtId="172" fontId="67" fillId="31" borderId="12" xfId="0" applyNumberFormat="1" applyFont="1" applyFill="1" applyBorder="1" applyAlignment="1">
      <alignment vertical="center" wrapText="1"/>
    </xf>
    <xf numFmtId="0" fontId="67" fillId="31" borderId="11" xfId="0" applyFont="1" applyFill="1" applyBorder="1" applyAlignment="1">
      <alignment vertical="center" wrapText="1"/>
    </xf>
    <xf numFmtId="0" fontId="67" fillId="31" borderId="12" xfId="0" applyFont="1" applyFill="1" applyBorder="1" applyAlignment="1">
      <alignment vertical="center" wrapText="1"/>
    </xf>
    <xf numFmtId="0" fontId="67" fillId="31" borderId="10" xfId="0" applyFont="1" applyFill="1" applyBorder="1" applyAlignment="1">
      <alignment vertical="center" wrapText="1"/>
    </xf>
    <xf numFmtId="43" fontId="67" fillId="31" borderId="20" xfId="50" applyNumberFormat="1" applyFont="1" applyFill="1" applyBorder="1" applyAlignment="1">
      <alignment vertical="center" wrapText="1"/>
    </xf>
    <xf numFmtId="172" fontId="67" fillId="31" borderId="10" xfId="0" applyNumberFormat="1" applyFont="1" applyFill="1" applyBorder="1" applyAlignment="1">
      <alignment vertical="center" wrapText="1"/>
    </xf>
    <xf numFmtId="43" fontId="67" fillId="31" borderId="10" xfId="50" applyNumberFormat="1" applyFont="1" applyFill="1" applyBorder="1" applyAlignment="1">
      <alignment vertical="center" wrapText="1"/>
    </xf>
    <xf numFmtId="0" fontId="67" fillId="31" borderId="20" xfId="0" applyFont="1" applyFill="1" applyBorder="1" applyAlignment="1">
      <alignment vertical="center" wrapText="1"/>
    </xf>
    <xf numFmtId="43" fontId="67" fillId="31" borderId="11" xfId="50" applyNumberFormat="1" applyFont="1" applyFill="1" applyBorder="1" applyAlignment="1">
      <alignment vertical="center" wrapText="1"/>
    </xf>
    <xf numFmtId="0" fontId="0" fillId="31" borderId="0" xfId="0" applyFill="1" applyAlignment="1">
      <alignment/>
    </xf>
    <xf numFmtId="0" fontId="0" fillId="31" borderId="0" xfId="0" applyFill="1" applyAlignment="1">
      <alignment horizontal="right"/>
    </xf>
    <xf numFmtId="172" fontId="0" fillId="31" borderId="10" xfId="0" applyNumberFormat="1" applyFill="1" applyBorder="1" applyAlignment="1">
      <alignment/>
    </xf>
    <xf numFmtId="0" fontId="0" fillId="31" borderId="10" xfId="0" applyFill="1" applyBorder="1" applyAlignment="1">
      <alignment/>
    </xf>
    <xf numFmtId="0" fontId="78" fillId="16" borderId="11" xfId="0" applyFont="1" applyFill="1" applyBorder="1" applyAlignment="1">
      <alignment vertical="center" wrapText="1"/>
    </xf>
    <xf numFmtId="0" fontId="67" fillId="16" borderId="11" xfId="0" applyFont="1" applyFill="1" applyBorder="1" applyAlignment="1">
      <alignment vertical="center" wrapText="1"/>
    </xf>
    <xf numFmtId="43" fontId="67" fillId="16" borderId="10" xfId="50" applyNumberFormat="1" applyFont="1" applyFill="1" applyBorder="1" applyAlignment="1">
      <alignment vertical="center" wrapText="1"/>
    </xf>
    <xf numFmtId="172" fontId="67" fillId="16" borderId="12" xfId="0" applyNumberFormat="1" applyFont="1" applyFill="1" applyBorder="1" applyAlignment="1">
      <alignment vertical="center" wrapText="1"/>
    </xf>
    <xf numFmtId="173" fontId="67" fillId="16" borderId="13" xfId="0" applyNumberFormat="1" applyFont="1" applyFill="1" applyBorder="1" applyAlignment="1">
      <alignment vertical="center" wrapText="1"/>
    </xf>
    <xf numFmtId="14" fontId="67" fillId="16" borderId="10" xfId="0" applyNumberFormat="1" applyFont="1" applyFill="1" applyBorder="1" applyAlignment="1">
      <alignment vertical="center" wrapText="1"/>
    </xf>
    <xf numFmtId="0" fontId="76" fillId="16" borderId="10" xfId="0" applyFont="1" applyFill="1" applyBorder="1" applyAlignment="1">
      <alignment vertical="center"/>
    </xf>
    <xf numFmtId="0" fontId="67" fillId="16" borderId="12" xfId="0" applyFont="1" applyFill="1" applyBorder="1" applyAlignment="1">
      <alignment horizontal="center" vertical="center" wrapText="1"/>
    </xf>
    <xf numFmtId="0" fontId="67" fillId="16" borderId="20" xfId="0" applyFont="1" applyFill="1" applyBorder="1" applyAlignment="1">
      <alignment horizontal="center" vertical="center" wrapText="1"/>
    </xf>
    <xf numFmtId="0" fontId="0" fillId="16" borderId="10" xfId="0" applyFill="1" applyBorder="1" applyAlignment="1">
      <alignment wrapText="1"/>
    </xf>
    <xf numFmtId="172" fontId="0" fillId="16" borderId="10" xfId="0" applyNumberFormat="1" applyFill="1" applyBorder="1" applyAlignment="1">
      <alignment/>
    </xf>
    <xf numFmtId="173" fontId="0" fillId="16" borderId="10" xfId="0" applyNumberFormat="1" applyFill="1" applyBorder="1" applyAlignment="1">
      <alignment/>
    </xf>
    <xf numFmtId="9" fontId="0" fillId="16" borderId="10" xfId="50" applyFont="1" applyFill="1" applyBorder="1" applyAlignment="1">
      <alignment/>
    </xf>
    <xf numFmtId="0" fontId="0" fillId="16" borderId="10" xfId="0" applyFill="1" applyBorder="1" applyAlignment="1">
      <alignment/>
    </xf>
    <xf numFmtId="0" fontId="63" fillId="0" borderId="11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72" fillId="33" borderId="0" xfId="0" applyFont="1" applyFill="1" applyAlignment="1">
      <alignment horizontal="center"/>
    </xf>
    <xf numFmtId="0" fontId="79" fillId="0" borderId="0" xfId="0" applyFont="1" applyFill="1" applyAlignment="1">
      <alignment horizontal="right" vertical="center"/>
    </xf>
    <xf numFmtId="0" fontId="80" fillId="0" borderId="0" xfId="0" applyFont="1" applyFill="1" applyAlignment="1">
      <alignment/>
    </xf>
    <xf numFmtId="0" fontId="81" fillId="0" borderId="0" xfId="0" applyFont="1" applyAlignment="1">
      <alignment horizontal="center" vertical="center"/>
    </xf>
    <xf numFmtId="0" fontId="70" fillId="0" borderId="0" xfId="0" applyFont="1" applyAlignment="1">
      <alignment horizontal="center"/>
    </xf>
    <xf numFmtId="0" fontId="72" fillId="0" borderId="0" xfId="0" applyFont="1" applyFill="1" applyAlignment="1">
      <alignment horizontal="center"/>
    </xf>
    <xf numFmtId="0" fontId="82" fillId="0" borderId="0" xfId="0" applyFont="1" applyAlignment="1">
      <alignment horizontal="right" vertical="center"/>
    </xf>
    <xf numFmtId="0" fontId="0" fillId="0" borderId="0" xfId="0" applyAlignment="1">
      <alignment/>
    </xf>
    <xf numFmtId="0" fontId="83" fillId="0" borderId="0" xfId="0" applyFont="1" applyAlignment="1">
      <alignment horizontal="center" vertical="center"/>
    </xf>
    <xf numFmtId="0" fontId="74" fillId="0" borderId="0" xfId="0" applyFont="1" applyAlignment="1">
      <alignment horizontal="left" vertical="center" wrapText="1"/>
    </xf>
    <xf numFmtId="0" fontId="74" fillId="0" borderId="0" xfId="0" applyFont="1" applyAlignment="1">
      <alignment vertical="center" wrapText="1"/>
    </xf>
    <xf numFmtId="0" fontId="84" fillId="0" borderId="0" xfId="0" applyFont="1" applyAlignment="1">
      <alignment horizontal="left" vertical="center"/>
    </xf>
    <xf numFmtId="0" fontId="85" fillId="0" borderId="0" xfId="0" applyFont="1" applyAlignment="1">
      <alignment horizontal="left"/>
    </xf>
    <xf numFmtId="0" fontId="70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9" fillId="0" borderId="0" xfId="0" applyFont="1" applyFill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</xdr:row>
      <xdr:rowOff>76200</xdr:rowOff>
    </xdr:from>
    <xdr:to>
      <xdr:col>2</xdr:col>
      <xdr:colOff>1819275</xdr:colOff>
      <xdr:row>3</xdr:row>
      <xdr:rowOff>123825</xdr:rowOff>
    </xdr:to>
    <xdr:pic>
      <xdr:nvPicPr>
        <xdr:cNvPr id="1" name="Picture 1" descr="escrizione: C:\Users\wb361535\AppData\Local\Temp\notesE947F7\CA_SS_Logo_wLi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314325"/>
          <a:ext cx="1685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2</xdr:row>
      <xdr:rowOff>66675</xdr:rowOff>
    </xdr:from>
    <xdr:to>
      <xdr:col>1</xdr:col>
      <xdr:colOff>1866900</xdr:colOff>
      <xdr:row>4</xdr:row>
      <xdr:rowOff>114300</xdr:rowOff>
    </xdr:to>
    <xdr:pic>
      <xdr:nvPicPr>
        <xdr:cNvPr id="1" name="Picture 1" descr="escrizione: C:\Users\wb361535\AppData\Local\Temp\notesE947F7\CA_SS_Logo_wLi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533400"/>
          <a:ext cx="1685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easury.un.org/operationalrates/OperationalRates.ph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="85" zoomScaleNormal="85" zoomScalePageLayoutView="0" workbookViewId="0" topLeftCell="A1">
      <selection activeCell="C9" sqref="C9:K9"/>
    </sheetView>
  </sheetViews>
  <sheetFormatPr defaultColWidth="11.00390625" defaultRowHeight="15.75"/>
  <cols>
    <col min="1" max="1" width="11.00390625" style="14" customWidth="1"/>
    <col min="2" max="2" width="34.875" style="0" customWidth="1"/>
    <col min="3" max="3" width="25.625" style="0" customWidth="1"/>
    <col min="4" max="4" width="26.75390625" style="0" customWidth="1"/>
    <col min="5" max="5" width="17.75390625" style="0" customWidth="1"/>
    <col min="6" max="6" width="33.125" style="0" customWidth="1"/>
    <col min="7" max="7" width="18.00390625" style="19" customWidth="1"/>
    <col min="8" max="8" width="14.00390625" style="19" customWidth="1"/>
    <col min="9" max="10" width="11.00390625" style="0" customWidth="1"/>
    <col min="11" max="11" width="44.00390625" style="0" customWidth="1"/>
  </cols>
  <sheetData>
    <row r="1" spans="3:11" ht="18.75">
      <c r="C1" s="99" t="s">
        <v>0</v>
      </c>
      <c r="D1" s="100"/>
      <c r="E1" s="100"/>
      <c r="F1" s="100"/>
      <c r="G1" s="100"/>
      <c r="H1" s="100"/>
      <c r="I1" s="100"/>
      <c r="J1" s="100"/>
      <c r="K1" s="100"/>
    </row>
    <row r="2" spans="3:11" ht="15.75">
      <c r="C2" s="106"/>
      <c r="K2" s="45" t="s">
        <v>1</v>
      </c>
    </row>
    <row r="3" ht="15.75">
      <c r="C3" s="106"/>
    </row>
    <row r="4" ht="15.75">
      <c r="C4" s="106"/>
    </row>
    <row r="5" spans="3:11" ht="21">
      <c r="C5" s="112" t="s">
        <v>47</v>
      </c>
      <c r="D5" s="102"/>
      <c r="E5" s="102"/>
      <c r="F5" s="102"/>
      <c r="G5" s="102"/>
      <c r="H5" s="102"/>
      <c r="I5" s="102"/>
      <c r="J5" s="102"/>
      <c r="K5" s="102"/>
    </row>
    <row r="6" spans="3:11" ht="15.75">
      <c r="C6" s="114" t="s">
        <v>49</v>
      </c>
      <c r="D6" s="103"/>
      <c r="E6" s="103"/>
      <c r="F6" s="103"/>
      <c r="G6" s="103"/>
      <c r="H6" s="103"/>
      <c r="I6" s="103"/>
      <c r="J6" s="103"/>
      <c r="K6" s="103"/>
    </row>
    <row r="7" spans="3:11" ht="15.75">
      <c r="C7" s="104"/>
      <c r="D7" s="105"/>
      <c r="E7" s="105"/>
      <c r="F7" s="105"/>
      <c r="G7" s="105"/>
      <c r="H7" s="105"/>
      <c r="I7" s="105"/>
      <c r="J7" s="105"/>
      <c r="K7" s="105"/>
    </row>
    <row r="8" spans="2:11" ht="15.75">
      <c r="B8" s="54" t="s">
        <v>2</v>
      </c>
      <c r="C8" s="109"/>
      <c r="D8" s="110"/>
      <c r="E8" s="110"/>
      <c r="F8" s="110"/>
      <c r="G8" s="110"/>
      <c r="H8" s="110"/>
      <c r="I8" s="110"/>
      <c r="J8" s="110"/>
      <c r="K8" s="110"/>
    </row>
    <row r="9" spans="2:11" ht="15.75">
      <c r="B9" s="54" t="s">
        <v>3</v>
      </c>
      <c r="C9" s="109"/>
      <c r="D9" s="110"/>
      <c r="E9" s="110"/>
      <c r="F9" s="110"/>
      <c r="G9" s="110"/>
      <c r="H9" s="110"/>
      <c r="I9" s="110"/>
      <c r="J9" s="110"/>
      <c r="K9" s="110"/>
    </row>
    <row r="10" spans="2:11" ht="15.75">
      <c r="B10" s="54" t="s">
        <v>4</v>
      </c>
      <c r="C10" s="109"/>
      <c r="D10" s="110"/>
      <c r="E10" s="110"/>
      <c r="F10" s="110"/>
      <c r="G10" s="110"/>
      <c r="H10" s="110"/>
      <c r="I10" s="110"/>
      <c r="J10" s="110"/>
      <c r="K10" s="110"/>
    </row>
    <row r="11" spans="2:11" ht="15.75">
      <c r="B11" s="54" t="s">
        <v>5</v>
      </c>
      <c r="C11" s="109"/>
      <c r="D11" s="110"/>
      <c r="E11" s="110"/>
      <c r="F11" s="110"/>
      <c r="G11" s="110"/>
      <c r="H11" s="110"/>
      <c r="I11" s="110"/>
      <c r="J11" s="110"/>
      <c r="K11" s="110"/>
    </row>
    <row r="12" ht="16.5" thickBot="1">
      <c r="C12" s="1"/>
    </row>
    <row r="13" spans="2:11" ht="16.5" thickBot="1">
      <c r="B13" s="36">
        <v>1</v>
      </c>
      <c r="C13" s="36">
        <v>2</v>
      </c>
      <c r="D13" s="37">
        <v>3</v>
      </c>
      <c r="E13" s="37">
        <v>4</v>
      </c>
      <c r="F13" s="37">
        <v>5</v>
      </c>
      <c r="G13" s="38" t="s">
        <v>6</v>
      </c>
      <c r="H13" s="39" t="s">
        <v>7</v>
      </c>
      <c r="I13" s="40">
        <v>8</v>
      </c>
      <c r="J13" s="41">
        <v>9</v>
      </c>
      <c r="K13" s="36">
        <v>10</v>
      </c>
    </row>
    <row r="14" spans="2:11" ht="92.25" customHeight="1" thickBot="1">
      <c r="B14" s="2" t="s">
        <v>8</v>
      </c>
      <c r="C14" s="3" t="s">
        <v>9</v>
      </c>
      <c r="D14" s="4" t="s">
        <v>10</v>
      </c>
      <c r="E14" s="5" t="s">
        <v>11</v>
      </c>
      <c r="F14" s="5" t="s">
        <v>12</v>
      </c>
      <c r="G14" s="22" t="s">
        <v>13</v>
      </c>
      <c r="H14" s="28" t="s">
        <v>14</v>
      </c>
      <c r="I14" s="27" t="s">
        <v>15</v>
      </c>
      <c r="J14" s="42" t="s">
        <v>16</v>
      </c>
      <c r="K14" s="6" t="s">
        <v>17</v>
      </c>
    </row>
    <row r="15" spans="1:11" ht="16.5" thickBot="1">
      <c r="A15" s="78">
        <v>1</v>
      </c>
      <c r="B15" s="65" t="s">
        <v>18</v>
      </c>
      <c r="C15" s="65" t="s">
        <v>19</v>
      </c>
      <c r="D15" s="66" t="s">
        <v>20</v>
      </c>
      <c r="E15" s="66" t="s">
        <v>21</v>
      </c>
      <c r="F15" s="67" t="s">
        <v>22</v>
      </c>
      <c r="G15" s="68">
        <v>1000</v>
      </c>
      <c r="H15" s="69"/>
      <c r="I15" s="26">
        <f>G15*H15</f>
        <v>0</v>
      </c>
      <c r="J15" s="59"/>
      <c r="K15" s="60"/>
    </row>
    <row r="16" spans="1:11" ht="16.5" thickBot="1">
      <c r="A16" s="78">
        <v>2</v>
      </c>
      <c r="B16" s="70"/>
      <c r="C16" s="70"/>
      <c r="D16" s="71"/>
      <c r="E16" s="71"/>
      <c r="F16" s="72"/>
      <c r="G16" s="73"/>
      <c r="H16" s="74"/>
      <c r="I16" s="12">
        <f>G16*H16</f>
        <v>0</v>
      </c>
      <c r="J16" s="61"/>
      <c r="K16" s="62"/>
    </row>
    <row r="17" spans="1:11" ht="16.5" thickBot="1">
      <c r="A17" s="78">
        <v>3</v>
      </c>
      <c r="B17" s="70"/>
      <c r="C17" s="70"/>
      <c r="D17" s="71"/>
      <c r="E17" s="71"/>
      <c r="F17" s="72"/>
      <c r="G17" s="75"/>
      <c r="H17" s="69"/>
      <c r="I17" s="13">
        <f aca="true" t="shared" si="0" ref="I17:I26">G17*H17</f>
        <v>0</v>
      </c>
      <c r="J17" s="59"/>
      <c r="K17" s="62"/>
    </row>
    <row r="18" spans="1:11" ht="16.5" thickBot="1">
      <c r="A18" s="78">
        <v>4</v>
      </c>
      <c r="B18" s="70"/>
      <c r="C18" s="70"/>
      <c r="D18" s="71"/>
      <c r="E18" s="71"/>
      <c r="F18" s="76"/>
      <c r="G18" s="75"/>
      <c r="H18" s="69"/>
      <c r="I18" s="13">
        <f t="shared" si="0"/>
        <v>0</v>
      </c>
      <c r="J18" s="59"/>
      <c r="K18" s="62"/>
    </row>
    <row r="19" spans="1:11" ht="16.5" thickBot="1">
      <c r="A19" s="78">
        <v>5</v>
      </c>
      <c r="B19" s="70"/>
      <c r="C19" s="70"/>
      <c r="D19" s="71"/>
      <c r="E19" s="71"/>
      <c r="F19" s="76"/>
      <c r="G19" s="75"/>
      <c r="H19" s="69"/>
      <c r="I19" s="13">
        <f t="shared" si="0"/>
        <v>0</v>
      </c>
      <c r="J19" s="59"/>
      <c r="K19" s="62"/>
    </row>
    <row r="20" spans="1:11" ht="16.5" thickBot="1">
      <c r="A20" s="78">
        <v>6</v>
      </c>
      <c r="B20" s="70"/>
      <c r="C20" s="70"/>
      <c r="D20" s="71"/>
      <c r="E20" s="71"/>
      <c r="F20" s="76"/>
      <c r="G20" s="75"/>
      <c r="H20" s="69"/>
      <c r="I20" s="13">
        <f t="shared" si="0"/>
        <v>0</v>
      </c>
      <c r="J20" s="59"/>
      <c r="K20" s="63"/>
    </row>
    <row r="21" spans="1:11" ht="16.5" thickBot="1">
      <c r="A21" s="78">
        <v>7</v>
      </c>
      <c r="B21" s="70"/>
      <c r="C21" s="70"/>
      <c r="D21" s="71"/>
      <c r="E21" s="71"/>
      <c r="F21" s="72"/>
      <c r="G21" s="77"/>
      <c r="H21" s="69"/>
      <c r="I21" s="13">
        <f t="shared" si="0"/>
        <v>0</v>
      </c>
      <c r="J21" s="59"/>
      <c r="K21" s="64"/>
    </row>
    <row r="22" spans="1:11" ht="16.5" thickBot="1">
      <c r="A22" s="78">
        <v>8</v>
      </c>
      <c r="B22" s="70"/>
      <c r="C22" s="70"/>
      <c r="D22" s="71"/>
      <c r="E22" s="71"/>
      <c r="F22" s="76"/>
      <c r="G22" s="75"/>
      <c r="H22" s="69"/>
      <c r="I22" s="13">
        <f t="shared" si="0"/>
        <v>0</v>
      </c>
      <c r="J22" s="59"/>
      <c r="K22" s="62"/>
    </row>
    <row r="23" spans="1:11" ht="16.5" thickBot="1">
      <c r="A23" s="78">
        <v>9</v>
      </c>
      <c r="B23" s="70"/>
      <c r="C23" s="70"/>
      <c r="D23" s="71"/>
      <c r="E23" s="71"/>
      <c r="F23" s="76"/>
      <c r="G23" s="75"/>
      <c r="H23" s="69"/>
      <c r="I23" s="13">
        <f t="shared" si="0"/>
        <v>0</v>
      </c>
      <c r="J23" s="59"/>
      <c r="K23" s="64"/>
    </row>
    <row r="24" spans="1:11" ht="16.5" thickBot="1">
      <c r="A24" s="78">
        <v>10</v>
      </c>
      <c r="B24" s="70"/>
      <c r="C24" s="70"/>
      <c r="D24" s="71"/>
      <c r="E24" s="71"/>
      <c r="F24" s="72"/>
      <c r="G24" s="77"/>
      <c r="H24" s="69"/>
      <c r="I24" s="13">
        <f t="shared" si="0"/>
        <v>0</v>
      </c>
      <c r="J24" s="59"/>
      <c r="K24" s="62"/>
    </row>
    <row r="25" spans="1:11" s="14" customFormat="1" ht="16.5" thickBot="1">
      <c r="A25" s="79" t="s">
        <v>23</v>
      </c>
      <c r="B25" s="70"/>
      <c r="C25" s="70"/>
      <c r="D25" s="71"/>
      <c r="E25" s="71"/>
      <c r="F25" s="76"/>
      <c r="G25" s="77"/>
      <c r="H25" s="69"/>
      <c r="I25" s="13">
        <f t="shared" si="0"/>
        <v>0</v>
      </c>
      <c r="J25" s="59"/>
      <c r="K25" s="62"/>
    </row>
    <row r="26" spans="1:11" ht="27.75" customHeight="1" thickBot="1">
      <c r="A26" s="79"/>
      <c r="B26" s="82" t="s">
        <v>24</v>
      </c>
      <c r="C26" s="83"/>
      <c r="D26" s="89" t="s">
        <v>25</v>
      </c>
      <c r="E26" s="89" t="s">
        <v>26</v>
      </c>
      <c r="F26" s="90" t="s">
        <v>27</v>
      </c>
      <c r="G26" s="84"/>
      <c r="H26" s="85"/>
      <c r="I26" s="86">
        <f t="shared" si="0"/>
        <v>0</v>
      </c>
      <c r="J26" s="87"/>
      <c r="K26" s="88"/>
    </row>
    <row r="27" spans="3:11" ht="16.5" thickBot="1">
      <c r="C27" s="15"/>
      <c r="D27" s="15"/>
      <c r="E27" s="24"/>
      <c r="F27" s="58" t="s">
        <v>28</v>
      </c>
      <c r="G27" s="35">
        <f>SUM(G15:G26)</f>
        <v>1000</v>
      </c>
      <c r="H27" s="25"/>
      <c r="I27" s="11">
        <f>SUM(I15:I26)</f>
        <v>0</v>
      </c>
      <c r="J27" s="7"/>
      <c r="K27" s="7"/>
    </row>
    <row r="28" spans="3:11" s="14" customFormat="1" ht="15.75">
      <c r="C28" s="15"/>
      <c r="D28" s="15"/>
      <c r="E28" s="7"/>
      <c r="F28" s="8"/>
      <c r="G28" s="23"/>
      <c r="H28" s="20"/>
      <c r="I28" s="21"/>
      <c r="J28" s="7"/>
      <c r="K28" s="7"/>
    </row>
    <row r="29" spans="3:7" ht="15.75">
      <c r="C29" s="52" t="s">
        <v>29</v>
      </c>
      <c r="D29" s="17"/>
      <c r="G29" s="53" t="s">
        <v>30</v>
      </c>
    </row>
    <row r="30" spans="3:4" ht="15.75">
      <c r="C30" s="16"/>
      <c r="D30" s="18"/>
    </row>
    <row r="31" spans="3:11" ht="15.75">
      <c r="C31" s="46" t="s">
        <v>31</v>
      </c>
      <c r="D31" s="47"/>
      <c r="E31" s="47"/>
      <c r="F31" s="47"/>
      <c r="G31" s="48"/>
      <c r="H31" s="48"/>
      <c r="I31" s="47"/>
      <c r="J31" s="47"/>
      <c r="K31" s="47"/>
    </row>
    <row r="32" spans="3:11" ht="15.75">
      <c r="C32" s="51" t="s">
        <v>32</v>
      </c>
      <c r="D32" s="50"/>
      <c r="G32" s="98" t="s">
        <v>33</v>
      </c>
      <c r="H32" s="98"/>
      <c r="I32" s="50"/>
      <c r="J32" s="50"/>
      <c r="K32" s="50"/>
    </row>
    <row r="33" spans="3:11" ht="15.75" customHeight="1">
      <c r="C33" s="107" t="s">
        <v>34</v>
      </c>
      <c r="D33" s="108"/>
      <c r="E33" s="108"/>
      <c r="F33" s="108"/>
      <c r="G33" s="108"/>
      <c r="H33" s="108"/>
      <c r="I33" s="108"/>
      <c r="J33" s="108"/>
      <c r="K33" s="108"/>
    </row>
    <row r="34" ht="15.75">
      <c r="C34" s="9"/>
    </row>
    <row r="35" ht="15.75">
      <c r="C35" s="9"/>
    </row>
    <row r="36" ht="15.75">
      <c r="C36" s="10"/>
    </row>
  </sheetData>
  <sheetProtection/>
  <autoFilter ref="B14:K27"/>
  <mergeCells count="11">
    <mergeCell ref="C33:K33"/>
    <mergeCell ref="C8:K8"/>
    <mergeCell ref="C9:K9"/>
    <mergeCell ref="C10:K10"/>
    <mergeCell ref="C11:K11"/>
    <mergeCell ref="G32:H32"/>
    <mergeCell ref="C1:K1"/>
    <mergeCell ref="C5:K5"/>
    <mergeCell ref="C6:K6"/>
    <mergeCell ref="C7:K7"/>
    <mergeCell ref="C2:C4"/>
  </mergeCells>
  <hyperlinks>
    <hyperlink ref="G29" r:id="rId1" display="https://treasury.un.org/operationalrates/OperationalRates.php  "/>
  </hyperlinks>
  <printOptions/>
  <pageMargins left="0.7500000000000001" right="0.7500000000000001" top="1" bottom="1" header="0.5" footer="0.5"/>
  <pageSetup fitToHeight="3" fitToWidth="1" horizontalDpi="600" verticalDpi="600" orientation="landscape" paperSize="8" scale="8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4"/>
  <sheetViews>
    <sheetView zoomScalePageLayoutView="0" workbookViewId="0" topLeftCell="A1">
      <selection activeCell="B7" sqref="B7:G7"/>
    </sheetView>
  </sheetViews>
  <sheetFormatPr defaultColWidth="9.00390625" defaultRowHeight="15.75"/>
  <cols>
    <col min="2" max="2" width="26.625" style="0" customWidth="1"/>
    <col min="3" max="3" width="20.75390625" style="0" customWidth="1"/>
    <col min="4" max="4" width="20.375" style="0" customWidth="1"/>
    <col min="5" max="6" width="17.00390625" style="14" customWidth="1"/>
    <col min="7" max="7" width="67.75390625" style="0" customWidth="1"/>
  </cols>
  <sheetData>
    <row r="1" s="14" customFormat="1" ht="15.75"/>
    <row r="2" spans="2:7" s="14" customFormat="1" ht="21">
      <c r="B2" s="111" t="s">
        <v>35</v>
      </c>
      <c r="C2" s="111"/>
      <c r="D2" s="111"/>
      <c r="E2" s="111"/>
      <c r="F2" s="111"/>
      <c r="G2" s="111"/>
    </row>
    <row r="3" s="14" customFormat="1" ht="15.75">
      <c r="G3" s="45" t="s">
        <v>36</v>
      </c>
    </row>
    <row r="4" s="14" customFormat="1" ht="15.75"/>
    <row r="5" s="14" customFormat="1" ht="15.75"/>
    <row r="6" spans="2:10" s="14" customFormat="1" ht="21">
      <c r="B6" s="112" t="s">
        <v>47</v>
      </c>
      <c r="C6" s="101"/>
      <c r="D6" s="101"/>
      <c r="E6" s="101"/>
      <c r="F6" s="101"/>
      <c r="G6" s="101"/>
      <c r="H6" s="43"/>
      <c r="I6" s="43"/>
      <c r="J6" s="43"/>
    </row>
    <row r="7" spans="2:7" s="14" customFormat="1" ht="21">
      <c r="B7" s="113" t="s">
        <v>48</v>
      </c>
      <c r="C7" s="102"/>
      <c r="D7" s="102"/>
      <c r="E7" s="102"/>
      <c r="F7" s="102"/>
      <c r="G7" s="102"/>
    </row>
    <row r="8" s="14" customFormat="1" ht="16.5" thickBot="1">
      <c r="G8" s="29"/>
    </row>
    <row r="9" spans="2:7" ht="16.5" thickBot="1">
      <c r="B9" s="56">
        <v>1</v>
      </c>
      <c r="C9" s="56">
        <v>2</v>
      </c>
      <c r="D9" s="56">
        <v>3</v>
      </c>
      <c r="E9" s="57">
        <v>4</v>
      </c>
      <c r="F9" s="57">
        <v>5</v>
      </c>
      <c r="G9" s="56">
        <v>6</v>
      </c>
    </row>
    <row r="10" spans="1:7" ht="30.75" thickBot="1">
      <c r="A10" s="30"/>
      <c r="B10" s="31" t="s">
        <v>37</v>
      </c>
      <c r="C10" s="31" t="s">
        <v>38</v>
      </c>
      <c r="D10" s="31" t="s">
        <v>39</v>
      </c>
      <c r="E10" s="97" t="s">
        <v>40</v>
      </c>
      <c r="F10" s="96" t="s">
        <v>41</v>
      </c>
      <c r="G10" s="31" t="s">
        <v>42</v>
      </c>
    </row>
    <row r="11" spans="1:7" ht="60.75" thickBot="1">
      <c r="A11" s="30"/>
      <c r="B11" s="55" t="s">
        <v>43</v>
      </c>
      <c r="C11" s="55" t="s">
        <v>44</v>
      </c>
      <c r="D11" s="80"/>
      <c r="E11" s="34" t="e">
        <f>C11-D11</f>
        <v>#VALUE!</v>
      </c>
      <c r="F11" s="49" t="e">
        <f>(D11-C11)/C11</f>
        <v>#VALUE!</v>
      </c>
      <c r="G11" s="81"/>
    </row>
    <row r="12" spans="1:7" ht="16.5" thickBot="1">
      <c r="A12" s="30"/>
      <c r="B12" s="32"/>
      <c r="C12" s="33"/>
      <c r="D12" s="80"/>
      <c r="E12" s="34">
        <f aca="true" t="shared" si="0" ref="E12:E23">C12-D12</f>
        <v>0</v>
      </c>
      <c r="F12" s="49" t="e">
        <f aca="true" t="shared" si="1" ref="F12:F23">(D12-C12)/C12</f>
        <v>#DIV/0!</v>
      </c>
      <c r="G12" s="81"/>
    </row>
    <row r="13" spans="1:7" ht="16.5" thickBot="1">
      <c r="A13" s="30"/>
      <c r="B13" s="32"/>
      <c r="C13" s="33"/>
      <c r="D13" s="80"/>
      <c r="E13" s="34">
        <f t="shared" si="0"/>
        <v>0</v>
      </c>
      <c r="F13" s="49" t="e">
        <f t="shared" si="1"/>
        <v>#DIV/0!</v>
      </c>
      <c r="G13" s="81"/>
    </row>
    <row r="14" spans="1:7" ht="16.5" thickBot="1">
      <c r="A14" s="30"/>
      <c r="B14" s="32"/>
      <c r="C14" s="33"/>
      <c r="D14" s="80"/>
      <c r="E14" s="34">
        <f t="shared" si="0"/>
        <v>0</v>
      </c>
      <c r="F14" s="49" t="e">
        <f t="shared" si="1"/>
        <v>#DIV/0!</v>
      </c>
      <c r="G14" s="81"/>
    </row>
    <row r="15" spans="1:7" ht="16.5" thickBot="1">
      <c r="A15" s="30"/>
      <c r="B15" s="32"/>
      <c r="C15" s="33"/>
      <c r="D15" s="80"/>
      <c r="E15" s="34">
        <f t="shared" si="0"/>
        <v>0</v>
      </c>
      <c r="F15" s="49" t="e">
        <f t="shared" si="1"/>
        <v>#DIV/0!</v>
      </c>
      <c r="G15" s="81"/>
    </row>
    <row r="16" spans="1:7" ht="16.5" thickBot="1">
      <c r="A16" s="30"/>
      <c r="B16" s="32"/>
      <c r="C16" s="33"/>
      <c r="D16" s="80"/>
      <c r="E16" s="34">
        <f t="shared" si="0"/>
        <v>0</v>
      </c>
      <c r="F16" s="49" t="e">
        <f t="shared" si="1"/>
        <v>#DIV/0!</v>
      </c>
      <c r="G16" s="81"/>
    </row>
    <row r="17" spans="1:7" ht="16.5" thickBot="1">
      <c r="A17" s="30"/>
      <c r="B17" s="32"/>
      <c r="C17" s="33"/>
      <c r="D17" s="80"/>
      <c r="E17" s="34">
        <f t="shared" si="0"/>
        <v>0</v>
      </c>
      <c r="F17" s="49" t="e">
        <f t="shared" si="1"/>
        <v>#DIV/0!</v>
      </c>
      <c r="G17" s="81"/>
    </row>
    <row r="18" spans="1:7" ht="16.5" thickBot="1">
      <c r="A18" s="30"/>
      <c r="B18" s="32"/>
      <c r="C18" s="33"/>
      <c r="D18" s="80"/>
      <c r="E18" s="34">
        <f t="shared" si="0"/>
        <v>0</v>
      </c>
      <c r="F18" s="49" t="e">
        <f t="shared" si="1"/>
        <v>#DIV/0!</v>
      </c>
      <c r="G18" s="81"/>
    </row>
    <row r="19" spans="1:7" ht="16.5" thickBot="1">
      <c r="A19" s="30"/>
      <c r="B19" s="32"/>
      <c r="C19" s="33"/>
      <c r="D19" s="80"/>
      <c r="E19" s="34">
        <f t="shared" si="0"/>
        <v>0</v>
      </c>
      <c r="F19" s="49" t="e">
        <f t="shared" si="1"/>
        <v>#DIV/0!</v>
      </c>
      <c r="G19" s="81"/>
    </row>
    <row r="20" spans="1:7" ht="16.5" thickBot="1">
      <c r="A20" s="30"/>
      <c r="B20" s="32"/>
      <c r="C20" s="33"/>
      <c r="D20" s="80"/>
      <c r="E20" s="34">
        <f t="shared" si="0"/>
        <v>0</v>
      </c>
      <c r="F20" s="49" t="e">
        <f t="shared" si="1"/>
        <v>#DIV/0!</v>
      </c>
      <c r="G20" s="81"/>
    </row>
    <row r="21" spans="1:7" ht="16.5" thickBot="1">
      <c r="A21" s="30"/>
      <c r="B21" s="32"/>
      <c r="C21" s="33"/>
      <c r="D21" s="80"/>
      <c r="E21" s="34">
        <f t="shared" si="0"/>
        <v>0</v>
      </c>
      <c r="F21" s="49" t="e">
        <f t="shared" si="1"/>
        <v>#DIV/0!</v>
      </c>
      <c r="G21" s="81"/>
    </row>
    <row r="22" spans="1:7" ht="16.5" thickBot="1">
      <c r="A22" s="30"/>
      <c r="B22" s="32"/>
      <c r="C22" s="33"/>
      <c r="D22" s="80"/>
      <c r="E22" s="34">
        <f t="shared" si="0"/>
        <v>0</v>
      </c>
      <c r="F22" s="49" t="e">
        <f t="shared" si="1"/>
        <v>#DIV/0!</v>
      </c>
      <c r="G22" s="81"/>
    </row>
    <row r="23" spans="1:7" ht="33" customHeight="1" thickBot="1">
      <c r="A23" s="30"/>
      <c r="B23" s="91" t="s">
        <v>45</v>
      </c>
      <c r="C23" s="92"/>
      <c r="D23" s="92"/>
      <c r="E23" s="93">
        <f t="shared" si="0"/>
        <v>0</v>
      </c>
      <c r="F23" s="94" t="e">
        <f t="shared" si="1"/>
        <v>#DIV/0!</v>
      </c>
      <c r="G23" s="95"/>
    </row>
    <row r="24" spans="4:5" ht="16.5" thickBot="1">
      <c r="D24" s="44" t="s">
        <v>46</v>
      </c>
      <c r="E24" s="34" t="e">
        <f>SUM(E11:E23)</f>
        <v>#VALUE!</v>
      </c>
    </row>
  </sheetData>
  <sheetProtection/>
  <mergeCells count="3">
    <mergeCell ref="B2:G2"/>
    <mergeCell ref="B6:G6"/>
    <mergeCell ref="B7:G7"/>
  </mergeCells>
  <printOptions/>
  <pageMargins left="0.7" right="0.7" top="0.75" bottom="0.75" header="0.3" footer="0.3"/>
  <pageSetup fitToHeight="1" fitToWidth="1" horizontalDpi="600" verticalDpi="600" orientation="landscape" paperSize="8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Amministrazione Sara</dc:creator>
  <cp:keywords/>
  <dc:description/>
  <cp:lastModifiedBy>Gabriela Violim</cp:lastModifiedBy>
  <cp:lastPrinted>2019-01-17T13:37:10Z</cp:lastPrinted>
  <dcterms:created xsi:type="dcterms:W3CDTF">2017-01-27T10:45:23Z</dcterms:created>
  <dcterms:modified xsi:type="dcterms:W3CDTF">2019-02-14T13:25:18Z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